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2188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<sst xmlns="http://schemas.openxmlformats.org/spreadsheetml/2006/main" count="46" uniqueCount="34">
  <si>
    <t>2026年度粮油规模主体单产提升项目实施主体公示信息汇总表</t>
  </si>
  <si>
    <t>序号</t>
  </si>
  <si>
    <t>实施年度</t>
  </si>
  <si>
    <t>所在地区（县/区、乡镇/街道、村）</t>
  </si>
  <si>
    <t>种植主体名称</t>
  </si>
  <si>
    <t>负责人姓名</t>
  </si>
  <si>
    <t>身份证号/社会信用代码</t>
  </si>
  <si>
    <t>实施作物</t>
  </si>
  <si>
    <t>拟实施地块面积（亩）</t>
  </si>
  <si>
    <t>合计</t>
  </si>
  <si>
    <t>小计</t>
  </si>
  <si>
    <t>拉拉屯村</t>
  </si>
  <si>
    <t>细河区四合镇拉拉屯村村民委员会</t>
  </si>
  <si>
    <t>阜新市细河区丰收乐农机专业合作社</t>
  </si>
  <si>
    <t>肖玉琴</t>
  </si>
  <si>
    <t>93210900MA0QDQGQ7R</t>
  </si>
  <si>
    <t>玉米</t>
  </si>
  <si>
    <t>大豆</t>
  </si>
  <si>
    <t>太平沟村</t>
  </si>
  <si>
    <t>细河区四合镇太平沟村</t>
  </si>
  <si>
    <t>阜新市细河区源平实业有限责任公司</t>
  </si>
  <si>
    <t>盖玉江</t>
  </si>
  <si>
    <t>91210900MA100EX157</t>
  </si>
  <si>
    <t>水稻</t>
  </si>
  <si>
    <t>花生</t>
  </si>
  <si>
    <t>新地村</t>
  </si>
  <si>
    <t>细河区四合镇新地村</t>
  </si>
  <si>
    <t>阜新市联发种植专业合作社</t>
  </si>
  <si>
    <t>蔡旭东</t>
  </si>
  <si>
    <t>93210900MA0UR40H19</t>
  </si>
  <si>
    <t>地瓜</t>
  </si>
  <si>
    <t>阜新市令成农机专业合作社</t>
  </si>
  <si>
    <t>孔令成</t>
  </si>
  <si>
    <t>93210900MA0UR40F5K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</si>
</sst>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selection activeCell="A1" sqref="A1:H1"/>
    </sheetView>
  </sheetViews>
  <sheetFormatPr defaultColWidth="9" defaultRowHeight="14.4" outlineLevelCol="7"/>
  <cols>
    <col min="2" max="2" width="12.8888888888889" customWidth="1"/>
    <col min="3" max="3" width="15" customWidth="1"/>
    <col min="4" max="4" width="16.1111111111111" customWidth="1"/>
    <col min="5" max="5" width="13.4444444444444" customWidth="1"/>
    <col min="6" max="6" width="18.6666666666667" customWidth="1"/>
    <col min="7" max="7" width="9.11111111111111" customWidth="1"/>
    <col min="8" max="8" width="24.6666666666667" customWidth="1"/>
  </cols>
  <sheetData>
    <row r="1" s="1" customFormat="1" ht="22.2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6.8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="1" customFormat="1" ht="25.2" customHeight="1" spans="1:8">
      <c r="A3" s="4" t="s">
        <v>9</v>
      </c>
      <c r="B3" s="4"/>
      <c r="C3" s="4"/>
      <c r="D3" s="4"/>
      <c r="E3" s="4"/>
      <c r="F3" s="4"/>
      <c r="G3" s="4"/>
      <c r="H3" s="4">
        <f>H4+H7+H12</f>
        <v>10286.34</v>
      </c>
    </row>
    <row r="4" s="1" customFormat="1" ht="22.2" customHeight="1" spans="1:8">
      <c r="A4" s="3" t="s">
        <v>10</v>
      </c>
      <c r="B4" s="4"/>
      <c r="C4" s="4" t="s">
        <v>11</v>
      </c>
      <c r="D4" s="4"/>
      <c r="E4" s="4"/>
      <c r="F4" s="4"/>
      <c r="G4" s="4"/>
      <c r="H4" s="4">
        <f>SUM(H5:H6)</f>
        <v>1000</v>
      </c>
    </row>
    <row r="5" s="1" customFormat="1" ht="15.6" spans="1:8">
      <c r="A5" s="5">
        <v>1</v>
      </c>
      <c r="B5" s="5">
        <v>2026</v>
      </c>
      <c r="C5" s="5" t="s">
        <v>12</v>
      </c>
      <c r="D5" s="5" t="s">
        <v>13</v>
      </c>
      <c r="E5" s="5" t="s">
        <v>14</v>
      </c>
      <c r="F5" s="5" t="s">
        <v>15</v>
      </c>
      <c r="G5" s="3" t="s">
        <v>16</v>
      </c>
      <c r="H5" s="3">
        <v>834</v>
      </c>
    </row>
    <row r="6" s="1" customFormat="1" ht="39" customHeight="1" spans="1:8">
      <c r="A6" s="6"/>
      <c r="B6" s="6"/>
      <c r="C6" s="6"/>
      <c r="D6" s="6"/>
      <c r="E6" s="6"/>
      <c r="F6" s="6"/>
      <c r="G6" s="3" t="s">
        <v>17</v>
      </c>
      <c r="H6" s="3">
        <v>166</v>
      </c>
    </row>
    <row r="7" s="1" customFormat="1" ht="15.6" spans="1:8">
      <c r="A7" s="3" t="s">
        <v>10</v>
      </c>
      <c r="B7" s="3"/>
      <c r="C7" s="3" t="s">
        <v>18</v>
      </c>
      <c r="D7" s="3"/>
      <c r="E7" s="3"/>
      <c r="F7" s="3"/>
      <c r="G7" s="3"/>
      <c r="H7" s="3">
        <f>SUM(H8:H11)</f>
        <v>7050</v>
      </c>
    </row>
    <row r="8" s="1" customFormat="1" ht="15.6" spans="1:8">
      <c r="A8" s="5">
        <v>1</v>
      </c>
      <c r="B8" s="5">
        <v>2026</v>
      </c>
      <c r="C8" s="5" t="s">
        <v>19</v>
      </c>
      <c r="D8" s="5" t="s">
        <v>20</v>
      </c>
      <c r="E8" s="5" t="s">
        <v>21</v>
      </c>
      <c r="F8" s="5" t="s">
        <v>22</v>
      </c>
      <c r="G8" s="3" t="s">
        <v>16</v>
      </c>
      <c r="H8" s="4">
        <v>2500</v>
      </c>
    </row>
    <row r="9" s="1" customFormat="1" ht="15.6" spans="1:8">
      <c r="A9" s="7"/>
      <c r="B9" s="7"/>
      <c r="C9" s="7"/>
      <c r="D9" s="7"/>
      <c r="E9" s="7"/>
      <c r="F9" s="7"/>
      <c r="G9" s="3" t="s">
        <v>23</v>
      </c>
      <c r="H9" s="4">
        <v>450</v>
      </c>
    </row>
    <row r="10" s="1" customFormat="1" ht="15.6" spans="1:8">
      <c r="A10" s="7"/>
      <c r="B10" s="7"/>
      <c r="C10" s="7"/>
      <c r="D10" s="7"/>
      <c r="E10" s="7"/>
      <c r="F10" s="7"/>
      <c r="G10" s="3" t="s">
        <v>17</v>
      </c>
      <c r="H10" s="4">
        <v>2900</v>
      </c>
    </row>
    <row r="11" s="1" customFormat="1" ht="15.6" spans="1:8">
      <c r="A11" s="6"/>
      <c r="B11" s="6"/>
      <c r="C11" s="6"/>
      <c r="D11" s="6"/>
      <c r="E11" s="6"/>
      <c r="F11" s="6"/>
      <c r="G11" s="3" t="s">
        <v>24</v>
      </c>
      <c r="H11" s="4">
        <v>1200</v>
      </c>
    </row>
    <row r="12" s="1" customFormat="1" ht="27.6" customHeight="1" spans="1:8">
      <c r="A12" s="3" t="s">
        <v>10</v>
      </c>
      <c r="B12" s="3"/>
      <c r="C12" s="3" t="s">
        <v>25</v>
      </c>
      <c r="D12" s="3"/>
      <c r="E12" s="3"/>
      <c r="F12" s="3"/>
      <c r="G12" s="3"/>
      <c r="H12" s="4">
        <f>SUM(H13:H18)</f>
        <v>2236.34</v>
      </c>
    </row>
    <row r="13" s="1" customFormat="1" ht="15.6" spans="1:8">
      <c r="A13" s="5">
        <v>1</v>
      </c>
      <c r="B13" s="5">
        <v>2026</v>
      </c>
      <c r="C13" s="5" t="s">
        <v>26</v>
      </c>
      <c r="D13" s="5" t="s">
        <v>27</v>
      </c>
      <c r="E13" s="5" t="s">
        <v>28</v>
      </c>
      <c r="F13" s="5" t="s">
        <v>29</v>
      </c>
      <c r="G13" s="3" t="s">
        <v>16</v>
      </c>
      <c r="H13" s="3">
        <v>423</v>
      </c>
    </row>
    <row r="14" s="1" customFormat="1" ht="15.6" spans="1:8">
      <c r="A14" s="7"/>
      <c r="B14" s="7"/>
      <c r="C14" s="7"/>
      <c r="D14" s="7"/>
      <c r="E14" s="7"/>
      <c r="F14" s="7"/>
      <c r="G14" s="3" t="s">
        <v>17</v>
      </c>
      <c r="H14" s="3">
        <v>613.34</v>
      </c>
    </row>
    <row r="15" s="1" customFormat="1" ht="15.6" spans="1:8">
      <c r="A15" s="7"/>
      <c r="B15" s="7"/>
      <c r="C15" s="7"/>
      <c r="D15" s="7"/>
      <c r="E15" s="7"/>
      <c r="F15" s="7"/>
      <c r="G15" s="3" t="s">
        <v>24</v>
      </c>
      <c r="H15" s="3">
        <v>420</v>
      </c>
    </row>
    <row r="16" s="1" customFormat="1" ht="15.6" spans="1:8">
      <c r="A16" s="6"/>
      <c r="B16" s="7"/>
      <c r="C16" s="7"/>
      <c r="D16" s="6"/>
      <c r="E16" s="6"/>
      <c r="F16" s="6"/>
      <c r="G16" s="3" t="s">
        <v>30</v>
      </c>
      <c r="H16" s="3">
        <v>80</v>
      </c>
    </row>
    <row r="17" s="1" customFormat="1" ht="31.2" spans="1:8">
      <c r="A17" s="3">
        <v>2</v>
      </c>
      <c r="B17" s="7"/>
      <c r="C17" s="7"/>
      <c r="D17" s="3" t="s">
        <v>31</v>
      </c>
      <c r="E17" s="3" t="s">
        <v>32</v>
      </c>
      <c r="F17" s="3" t="s">
        <v>33</v>
      </c>
      <c r="G17" s="3" t="s">
        <v>16</v>
      </c>
      <c r="H17" s="3">
        <v>200</v>
      </c>
    </row>
    <row r="18" s="1" customFormat="1" ht="46.8" spans="1:8">
      <c r="A18" s="3">
        <v>3</v>
      </c>
      <c r="B18" s="6"/>
      <c r="C18" s="6"/>
      <c r="D18" s="3" t="s">
        <v>13</v>
      </c>
      <c r="E18" s="3" t="s">
        <v>14</v>
      </c>
      <c r="F18" s="3" t="s">
        <v>15</v>
      </c>
      <c r="G18" s="3" t="s">
        <v>16</v>
      </c>
      <c r="H18" s="3">
        <v>500</v>
      </c>
    </row>
  </sheetData>
  <mergeCells count="19">
    <mergeCell ref="A1:H1"/>
    <mergeCell ref="A5:A6"/>
    <mergeCell ref="A8:A11"/>
    <mergeCell ref="A13:A16"/>
    <mergeCell ref="B5:B6"/>
    <mergeCell ref="B8:B11"/>
    <mergeCell ref="B13:B18"/>
    <mergeCell ref="C5:C6"/>
    <mergeCell ref="C8:C11"/>
    <mergeCell ref="C13:C18"/>
    <mergeCell ref="D5:D6"/>
    <mergeCell ref="D8:D11"/>
    <mergeCell ref="D13:D16"/>
    <mergeCell ref="E5:E6"/>
    <mergeCell ref="E8:E11"/>
    <mergeCell ref="E13:E16"/>
    <mergeCell ref="F5:F6"/>
    <mergeCell ref="F8:F11"/>
    <mergeCell ref="F13:F16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张玥－感谢有你</cp:lastModifiedBy>
  <dcterms:created xsi:type="dcterms:W3CDTF">2026-08-06T07:35:00Z</dcterms:created>
  <dcterms:modified xsi:type="dcterms:W3CDTF">2026-08-06T07:53:16Z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C2A81A4DD4FD40F1BFF1520884F7F652_12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